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1"/>
  </bookViews>
  <sheets>
    <sheet name="структурные подразделения" sheetId="1" r:id="rId1"/>
    <sheet name="технологии" sheetId="2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6" i="1" l="1"/>
  <c r="Y6" i="1" l="1"/>
  <c r="V6" i="1" l="1"/>
  <c r="W6" i="1" l="1"/>
</calcChain>
</file>

<file path=xl/sharedStrings.xml><?xml version="1.0" encoding="utf-8"?>
<sst xmlns="http://schemas.openxmlformats.org/spreadsheetml/2006/main" count="76" uniqueCount="56">
  <si>
    <t>Наименование ЦСО</t>
  </si>
  <si>
    <t>СРО</t>
  </si>
  <si>
    <t>ОСО</t>
  </si>
  <si>
    <t>СОСМО</t>
  </si>
  <si>
    <t>ОДП</t>
  </si>
  <si>
    <t xml:space="preserve">всего по ЦСО </t>
  </si>
  <si>
    <t>социальные услуги</t>
  </si>
  <si>
    <t>дополнительные услуги</t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</si>
  <si>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 xml:space="preserve">ветеранов </t>
    </r>
    <r>
      <rPr>
        <sz val="11"/>
        <color rgb="FF000000"/>
        <rFont val="Times New Roman"/>
        <family val="1"/>
        <charset val="204"/>
      </rPr>
      <t>находящихся на обслуживании</t>
    </r>
  </si>
  <si>
    <t>кол-во СРО</t>
  </si>
  <si>
    <t>кол-во койко мест</t>
  </si>
  <si>
    <t>всего обслужено (чел.)</t>
  </si>
  <si>
    <t>в.т.ч. инвалиды (чел.)</t>
  </si>
  <si>
    <t>кол-во услуг (шт.)</t>
  </si>
  <si>
    <t>ОСО                 (кол-во отделений)</t>
  </si>
  <si>
    <t>в т.ч. инвалиды (чел.)</t>
  </si>
  <si>
    <t>в т.ч. дети-инвалиды (чел.)</t>
  </si>
  <si>
    <t>СОСМО (кол-во отделений)</t>
  </si>
  <si>
    <t>ОДП               кол-во отделений</t>
  </si>
  <si>
    <t>в.т. инвалиды (чел.)</t>
  </si>
  <si>
    <t>в т.ч.  инвалиды (чел.)</t>
  </si>
  <si>
    <t>в т.ч. дети инвалиды (чел.)</t>
  </si>
  <si>
    <t>кол-во услуг (шт.)*</t>
  </si>
  <si>
    <t>соц.-быт.</t>
  </si>
  <si>
    <t>соц.-мед.</t>
  </si>
  <si>
    <t>соц.-псих.</t>
  </si>
  <si>
    <t>соц.-педаг.</t>
  </si>
  <si>
    <t>соц. прав.</t>
  </si>
  <si>
    <t>соц.-труд.</t>
  </si>
  <si>
    <t>услуги в целях коммуникативного потенциала</t>
  </si>
  <si>
    <t>срочные  услуги</t>
  </si>
  <si>
    <t>кол-во услуг</t>
  </si>
  <si>
    <t>гор.</t>
  </si>
  <si>
    <t>село</t>
  </si>
  <si>
    <t>* графы должны совпадать</t>
  </si>
  <si>
    <t>Директор</t>
  </si>
  <si>
    <t>___________________</t>
  </si>
  <si>
    <t>подпись</t>
  </si>
  <si>
    <t>ФИО</t>
  </si>
  <si>
    <t xml:space="preserve">Технологии </t>
  </si>
  <si>
    <r>
      <rPr>
        <sz val="11"/>
        <color rgb="FF000000"/>
        <rFont val="Times New Roman"/>
        <family val="1"/>
        <charset val="204"/>
      </rPr>
      <t xml:space="preserve">кол-во служб </t>
    </r>
    <r>
      <rPr>
        <b/>
        <sz val="11"/>
        <color rgb="FF000000"/>
        <rFont val="Times New Roman"/>
        <family val="1"/>
        <charset val="204"/>
      </rPr>
      <t>социального такси</t>
    </r>
  </si>
  <si>
    <t>кол-во граждан получивших услугу</t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</si>
  <si>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 xml:space="preserve">мобильных бригах </t>
    </r>
  </si>
  <si>
    <r>
      <rPr>
        <sz val="11"/>
        <color rgb="FF000000"/>
        <rFont val="Times New Roman"/>
        <family val="1"/>
        <charset val="204"/>
      </rPr>
      <t xml:space="preserve">кол-во              </t>
    </r>
    <r>
      <rPr>
        <b/>
        <sz val="11"/>
        <color rgb="FF000000"/>
        <rFont val="Times New Roman"/>
        <family val="1"/>
        <charset val="204"/>
      </rPr>
      <t>мобильных бригах (консультативная)</t>
    </r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</si>
  <si>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>пунктов проката</t>
    </r>
  </si>
  <si>
    <r>
      <rPr>
        <sz val="11"/>
        <color rgb="FF000000"/>
        <rFont val="Times New Roman"/>
        <family val="1"/>
        <charset val="204"/>
      </rPr>
      <t xml:space="preserve">кол-во                 </t>
    </r>
    <r>
      <rPr>
        <b/>
        <sz val="11"/>
        <color rgb="FF000000"/>
        <rFont val="Times New Roman"/>
        <family val="1"/>
        <charset val="204"/>
      </rPr>
      <t>школ по уходу</t>
    </r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</si>
  <si>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>компьютерных классов</t>
    </r>
  </si>
  <si>
    <t>кол-во обученных граждан компьютерной граммотности</t>
  </si>
  <si>
    <r>
      <rPr>
        <sz val="11"/>
        <color rgb="FF000000"/>
        <rFont val="Times New Roman"/>
        <family val="1"/>
        <charset val="204"/>
      </rPr>
      <t xml:space="preserve">кол-во университетов </t>
    </r>
    <r>
      <rPr>
        <b/>
        <sz val="11"/>
        <color rgb="FF000000"/>
        <rFont val="Times New Roman"/>
        <family val="1"/>
        <charset val="204"/>
      </rPr>
      <t>третьего возраста</t>
    </r>
  </si>
  <si>
    <r>
      <rPr>
        <sz val="11"/>
        <color rgb="FF000000"/>
        <rFont val="Times New Roman"/>
        <family val="1"/>
        <charset val="204"/>
      </rPr>
      <t xml:space="preserve">количество граждан получивших услуги </t>
    </r>
    <r>
      <rPr>
        <b/>
        <sz val="11"/>
        <color rgb="FF000000"/>
        <rFont val="Times New Roman"/>
        <family val="1"/>
        <charset val="204"/>
      </rPr>
      <t>волонтерами</t>
    </r>
  </si>
  <si>
    <r>
      <rPr>
        <sz val="11"/>
        <color rgb="FF000000"/>
        <rFont val="Times New Roman"/>
        <family val="1"/>
        <charset val="204"/>
      </rPr>
      <t xml:space="preserve">количество граждан </t>
    </r>
    <r>
      <rPr>
        <b/>
        <sz val="11"/>
        <color rgb="FF000000"/>
        <rFont val="Times New Roman"/>
        <family val="1"/>
        <charset val="204"/>
      </rPr>
      <t xml:space="preserve">занимающихся физкультурой              и спортом </t>
    </r>
  </si>
  <si>
    <r>
      <rPr>
        <sz val="11"/>
        <color rgb="FF000000"/>
        <rFont val="Times New Roman"/>
        <family val="1"/>
        <charset val="204"/>
      </rPr>
      <t xml:space="preserve">количество граждан </t>
    </r>
    <r>
      <rPr>
        <b/>
        <sz val="11"/>
        <color rgb="FF000000"/>
        <rFont val="Times New Roman"/>
        <family val="1"/>
        <charset val="204"/>
      </rPr>
      <t>обученных финансовой граммотности</t>
    </r>
  </si>
  <si>
    <t>МУЦСО Октябрьского райна</t>
  </si>
  <si>
    <t>__Л.Н. Баранова__</t>
  </si>
  <si>
    <t>____Л.Н. Баранова___</t>
  </si>
  <si>
    <t>Квартальный отчет "Организация нестационарных и стационарных форм социального обслуживания граждан" за 9 месяцев   2024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</si>
</sst>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family val="2"/>
      <charset val="1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1"/>
    </font>
    <font>
      <b/>
      <i/>
      <u/>
      <sz val="11"/>
      <color rgb="FF000000"/>
      <name val="Times New Roman"/>
      <family val="1"/>
      <charset val="204"/>
    </font>
    <font>
      <b/>
      <i/>
      <u/>
      <sz val="11"/>
      <color rgb="FF000000"/>
      <name val="Calibri"/>
      <family val="2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1"/>
    </font>
    <font>
      <b/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sz val="10"/>
      <color theme="1"/>
      <name val="Times New Roman"/>
      <family val="1"/>
      <charset val="204"/>
    </font>
    <font>
      <u/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0" xfId="0" applyFont="1" applyAlignment="1" applyProtection="1"/>
    <xf numFmtId="0" fontId="8" fillId="0" borderId="0" xfId="0" applyFont="1" applyAlignment="1" applyProtection="1"/>
    <xf numFmtId="0" fontId="9" fillId="0" borderId="0" xfId="0" applyFont="1" applyAlignme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1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opLeftCell="G1" zoomScaleNormal="100" workbookViewId="0">
      <selection activeCell="K9" sqref="K9"/>
    </sheetView>
  </sheetViews>
  <sheetFormatPr defaultColWidth="8.7109375" defaultRowHeight="15" x14ac:dyDescent="0.25"/>
  <cols>
    <col min="1" max="1" width="12.5703125" customWidth="1"/>
    <col min="2" max="2" width="7.85546875" customWidth="1"/>
    <col min="3" max="3" width="9.85546875" customWidth="1"/>
    <col min="4" max="4" width="10.140625" customWidth="1"/>
    <col min="5" max="5" width="9.7109375" customWidth="1"/>
    <col min="6" max="6" width="9.5703125" customWidth="1"/>
    <col min="7" max="7" width="6.85546875" customWidth="1"/>
    <col min="8" max="8" width="6.140625" customWidth="1"/>
    <col min="9" max="9" width="11" customWidth="1"/>
    <col min="10" max="10" width="10.42578125" customWidth="1"/>
    <col min="11" max="11" width="8.85546875" customWidth="1"/>
    <col min="12" max="12" width="8.42578125" customWidth="1"/>
    <col min="13" max="13" width="10.5703125" customWidth="1"/>
    <col min="14" max="14" width="10.7109375" customWidth="1"/>
    <col min="15" max="15" width="10.28515625" customWidth="1"/>
    <col min="16" max="16" width="9.140625" customWidth="1"/>
    <col min="17" max="17" width="9" customWidth="1"/>
    <col min="18" max="18" width="9.7109375" customWidth="1"/>
    <col min="20" max="20" width="7.5703125" customWidth="1"/>
    <col min="21" max="21" width="8.140625" customWidth="1"/>
    <col min="22" max="22" width="7.85546875" customWidth="1"/>
    <col min="23" max="23" width="10.28515625" customWidth="1"/>
    <col min="24" max="24" width="9.140625" customWidth="1"/>
    <col min="25" max="25" width="7.85546875" customWidth="1"/>
    <col min="26" max="26" width="7.5703125" customWidth="1"/>
    <col min="27" max="27" width="7.85546875" customWidth="1"/>
    <col min="28" max="28" width="8.140625" customWidth="1"/>
    <col min="29" max="29" width="7.5703125" customWidth="1"/>
    <col min="30" max="30" width="7.42578125" customWidth="1"/>
    <col min="31" max="31" width="7.5703125" customWidth="1"/>
    <col min="32" max="32" width="8.140625" customWidth="1"/>
    <col min="33" max="33" width="6.7109375" customWidth="1"/>
    <col min="34" max="34" width="13.85546875" customWidth="1"/>
    <col min="35" max="35" width="12.42578125" customWidth="1"/>
  </cols>
  <sheetData>
    <row r="1" spans="1:37" ht="52.5" customHeight="1" x14ac:dyDescent="0.25">
      <c r="A1" s="29" t="s">
        <v>55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</row>
    <row r="3" spans="1:37" ht="85.5" customHeight="1" x14ac:dyDescent="0.25">
      <c r="A3" s="27" t="s">
        <v>0</v>
      </c>
      <c r="B3" s="30" t="s">
        <v>1</v>
      </c>
      <c r="C3" s="30"/>
      <c r="D3" s="30"/>
      <c r="E3" s="30"/>
      <c r="F3" s="30"/>
      <c r="G3" s="30" t="s">
        <v>2</v>
      </c>
      <c r="H3" s="30"/>
      <c r="I3" s="30"/>
      <c r="J3" s="30"/>
      <c r="K3" s="30"/>
      <c r="L3" s="30"/>
      <c r="M3" s="30" t="s">
        <v>3</v>
      </c>
      <c r="N3" s="30"/>
      <c r="O3" s="30"/>
      <c r="P3" s="30"/>
      <c r="Q3" s="30" t="s">
        <v>4</v>
      </c>
      <c r="R3" s="30"/>
      <c r="S3" s="30"/>
      <c r="T3" s="30"/>
      <c r="U3" s="30" t="s">
        <v>5</v>
      </c>
      <c r="V3" s="30"/>
      <c r="W3" s="30"/>
      <c r="X3" s="30"/>
      <c r="Y3" s="30" t="s">
        <v>6</v>
      </c>
      <c r="Z3" s="30"/>
      <c r="AA3" s="30"/>
      <c r="AB3" s="30"/>
      <c r="AC3" s="30"/>
      <c r="AD3" s="30"/>
      <c r="AE3" s="30"/>
      <c r="AF3" s="30"/>
      <c r="AG3" s="30"/>
      <c r="AH3" s="1" t="s">
        <v>7</v>
      </c>
      <c r="AI3" s="2" t="s">
        <v>8</v>
      </c>
    </row>
    <row r="4" spans="1:37" ht="90" customHeight="1" x14ac:dyDescent="0.25">
      <c r="A4" s="27"/>
      <c r="B4" s="27" t="s">
        <v>9</v>
      </c>
      <c r="C4" s="27" t="s">
        <v>10</v>
      </c>
      <c r="D4" s="27" t="s">
        <v>11</v>
      </c>
      <c r="E4" s="27" t="s">
        <v>12</v>
      </c>
      <c r="F4" s="27" t="s">
        <v>13</v>
      </c>
      <c r="G4" s="27" t="s">
        <v>14</v>
      </c>
      <c r="H4" s="27"/>
      <c r="I4" s="27" t="s">
        <v>11</v>
      </c>
      <c r="J4" s="27" t="s">
        <v>15</v>
      </c>
      <c r="K4" s="27" t="s">
        <v>16</v>
      </c>
      <c r="L4" s="27" t="s">
        <v>13</v>
      </c>
      <c r="M4" s="27" t="s">
        <v>17</v>
      </c>
      <c r="N4" s="27" t="s">
        <v>11</v>
      </c>
      <c r="O4" s="27" t="s">
        <v>15</v>
      </c>
      <c r="P4" s="27" t="s">
        <v>13</v>
      </c>
      <c r="Q4" s="27" t="s">
        <v>18</v>
      </c>
      <c r="R4" s="27" t="s">
        <v>11</v>
      </c>
      <c r="S4" s="27" t="s">
        <v>19</v>
      </c>
      <c r="T4" s="27" t="s">
        <v>13</v>
      </c>
      <c r="U4" s="27" t="s">
        <v>11</v>
      </c>
      <c r="V4" s="27" t="s">
        <v>20</v>
      </c>
      <c r="W4" s="27" t="s">
        <v>21</v>
      </c>
      <c r="X4" s="27" t="s">
        <v>22</v>
      </c>
      <c r="Y4" s="27" t="s">
        <v>22</v>
      </c>
      <c r="Z4" s="27" t="s">
        <v>23</v>
      </c>
      <c r="AA4" s="27" t="s">
        <v>24</v>
      </c>
      <c r="AB4" s="27" t="s">
        <v>25</v>
      </c>
      <c r="AC4" s="27" t="s">
        <v>26</v>
      </c>
      <c r="AD4" s="27" t="s">
        <v>27</v>
      </c>
      <c r="AE4" s="27" t="s">
        <v>28</v>
      </c>
      <c r="AF4" s="27" t="s">
        <v>29</v>
      </c>
      <c r="AG4" s="27" t="s">
        <v>30</v>
      </c>
      <c r="AH4" s="27" t="s">
        <v>31</v>
      </c>
      <c r="AI4" s="28"/>
    </row>
    <row r="5" spans="1:37" x14ac:dyDescent="0.25">
      <c r="A5" s="27"/>
      <c r="B5" s="27"/>
      <c r="C5" s="27"/>
      <c r="D5" s="27"/>
      <c r="E5" s="27"/>
      <c r="F5" s="27"/>
      <c r="G5" s="3" t="s">
        <v>32</v>
      </c>
      <c r="H5" s="3" t="s">
        <v>33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8"/>
      <c r="AJ5" s="4"/>
      <c r="AK5" s="4"/>
    </row>
    <row r="6" spans="1:37" s="17" customFormat="1" ht="38.25" x14ac:dyDescent="0.25">
      <c r="A6" s="14" t="s">
        <v>52</v>
      </c>
      <c r="B6" s="15">
        <v>1</v>
      </c>
      <c r="C6" s="15">
        <v>30</v>
      </c>
      <c r="D6" s="15">
        <v>76</v>
      </c>
      <c r="E6" s="15">
        <v>16</v>
      </c>
      <c r="F6" s="15">
        <v>102945</v>
      </c>
      <c r="G6" s="24">
        <v>0</v>
      </c>
      <c r="H6" s="24">
        <v>3</v>
      </c>
      <c r="I6" s="15">
        <v>492</v>
      </c>
      <c r="J6" s="15">
        <v>116</v>
      </c>
      <c r="K6" s="15">
        <v>0</v>
      </c>
      <c r="L6" s="15">
        <v>414876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25">
        <v>568</v>
      </c>
      <c r="V6" s="25">
        <f>J6+O6+S6+E6</f>
        <v>132</v>
      </c>
      <c r="W6" s="25">
        <f>K6</f>
        <v>0</v>
      </c>
      <c r="X6" s="25">
        <f>F6+L6+P6+T6</f>
        <v>517821</v>
      </c>
      <c r="Y6" s="25">
        <f>Z6+AA6+AB6+AC6+AD6+AE6+AF6+AG6+AH6</f>
        <v>517821</v>
      </c>
      <c r="Z6" s="15">
        <v>114673</v>
      </c>
      <c r="AA6" s="15">
        <v>42898</v>
      </c>
      <c r="AB6" s="15">
        <v>18895</v>
      </c>
      <c r="AC6" s="15">
        <v>0</v>
      </c>
      <c r="AD6" s="15">
        <v>847</v>
      </c>
      <c r="AE6" s="15">
        <v>737</v>
      </c>
      <c r="AF6" s="15">
        <v>992</v>
      </c>
      <c r="AG6" s="15">
        <v>0</v>
      </c>
      <c r="AH6" s="15">
        <v>338779</v>
      </c>
      <c r="AI6" s="16">
        <v>6</v>
      </c>
    </row>
    <row r="7" spans="1:37" x14ac:dyDescent="0.25">
      <c r="U7" s="5"/>
      <c r="V7" s="5"/>
      <c r="W7" s="5"/>
      <c r="X7" s="5"/>
      <c r="Y7" s="5"/>
    </row>
    <row r="8" spans="1:37" x14ac:dyDescent="0.25">
      <c r="A8" s="6" t="s">
        <v>34</v>
      </c>
      <c r="B8" s="7"/>
    </row>
    <row r="11" spans="1:37" ht="18.75" x14ac:dyDescent="0.3">
      <c r="A11" s="8" t="s">
        <v>35</v>
      </c>
      <c r="B11" s="9" t="s">
        <v>36</v>
      </c>
      <c r="C11" s="9"/>
      <c r="D11" s="9"/>
      <c r="E11" s="23" t="s">
        <v>54</v>
      </c>
      <c r="F11" s="23"/>
      <c r="G11" s="23"/>
    </row>
    <row r="12" spans="1:37" x14ac:dyDescent="0.25">
      <c r="B12" s="26" t="s">
        <v>37</v>
      </c>
      <c r="C12" s="26"/>
      <c r="D12" s="26"/>
      <c r="E12" s="26" t="s">
        <v>38</v>
      </c>
      <c r="F12" s="26"/>
    </row>
  </sheetData>
  <mergeCells count="43">
    <mergeCell ref="F4:F5"/>
    <mergeCell ref="G4:H4"/>
    <mergeCell ref="I4:I5"/>
    <mergeCell ref="J4:J5"/>
    <mergeCell ref="L4:L5"/>
    <mergeCell ref="M4:M5"/>
    <mergeCell ref="N4:N5"/>
    <mergeCell ref="O4:O5"/>
    <mergeCell ref="A1:AH1"/>
    <mergeCell ref="A3:A5"/>
    <mergeCell ref="B3:F3"/>
    <mergeCell ref="G3:L3"/>
    <mergeCell ref="M3:P3"/>
    <mergeCell ref="Q3:T3"/>
    <mergeCell ref="U3:X3"/>
    <mergeCell ref="Y3:AG3"/>
    <mergeCell ref="B4:B5"/>
    <mergeCell ref="C4:C5"/>
    <mergeCell ref="D4:D5"/>
    <mergeCell ref="E4:E5"/>
    <mergeCell ref="AH4:AH5"/>
    <mergeCell ref="AI4:AI5"/>
    <mergeCell ref="Z4:Z5"/>
    <mergeCell ref="AA4:AA5"/>
    <mergeCell ref="AB4:AB5"/>
    <mergeCell ref="AC4:AC5"/>
    <mergeCell ref="AD4:AD5"/>
    <mergeCell ref="B12:D12"/>
    <mergeCell ref="E12:F12"/>
    <mergeCell ref="AE4:AE5"/>
    <mergeCell ref="AF4:AF5"/>
    <mergeCell ref="AG4:AG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K4:K5"/>
  </mergeCells>
  <pageMargins left="0" right="0" top="0.74791666666666701" bottom="0.74791666666666701" header="0.511811023622047" footer="0.511811023622047"/>
  <pageSetup paperSize="9" scale="4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"/>
  <sheetViews>
    <sheetView tabSelected="1" topLeftCell="H1" zoomScaleNormal="100" workbookViewId="0">
      <selection activeCell="K7" sqref="K7"/>
    </sheetView>
  </sheetViews>
  <sheetFormatPr defaultColWidth="8.7109375" defaultRowHeight="15" x14ac:dyDescent="0.25"/>
  <cols>
    <col min="1" max="1" width="28.28515625" customWidth="1"/>
    <col min="2" max="2" width="13.5703125" customWidth="1"/>
    <col min="3" max="3" width="15" customWidth="1"/>
    <col min="4" max="4" width="12.28515625" customWidth="1"/>
    <col min="5" max="7" width="15.7109375" customWidth="1"/>
    <col min="8" max="8" width="13.28515625" customWidth="1"/>
    <col min="9" max="9" width="15.28515625" customWidth="1"/>
    <col min="10" max="10" width="15.42578125" customWidth="1"/>
    <col min="11" max="11" width="16.5703125" customWidth="1"/>
    <col min="12" max="12" width="16.85546875" customWidth="1"/>
    <col min="13" max="13" width="17.140625" customWidth="1"/>
    <col min="14" max="14" width="16.85546875" customWidth="1"/>
    <col min="15" max="15" width="16" customWidth="1"/>
    <col min="16" max="16" width="14.5703125" customWidth="1"/>
    <col min="17" max="17" width="16.5703125" customWidth="1"/>
    <col min="18" max="18" width="16.28515625" customWidth="1"/>
  </cols>
  <sheetData>
    <row r="1" spans="1:18" ht="28.5" customHeight="1" x14ac:dyDescent="0.25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8" ht="88.5" customHeight="1" x14ac:dyDescent="0.25">
      <c r="A2" s="11" t="s">
        <v>0</v>
      </c>
      <c r="B2" s="2" t="s">
        <v>40</v>
      </c>
      <c r="C2" s="2" t="s">
        <v>41</v>
      </c>
      <c r="D2" s="2" t="s">
        <v>42</v>
      </c>
      <c r="E2" s="2" t="s">
        <v>41</v>
      </c>
      <c r="F2" s="10" t="s">
        <v>43</v>
      </c>
      <c r="G2" s="2" t="s">
        <v>41</v>
      </c>
      <c r="H2" s="2" t="s">
        <v>44</v>
      </c>
      <c r="I2" s="2" t="s">
        <v>41</v>
      </c>
      <c r="J2" s="2" t="s">
        <v>45</v>
      </c>
      <c r="K2" s="2" t="s">
        <v>41</v>
      </c>
      <c r="L2" s="2" t="s">
        <v>46</v>
      </c>
      <c r="M2" s="2" t="s">
        <v>47</v>
      </c>
      <c r="N2" s="11" t="s">
        <v>48</v>
      </c>
      <c r="O2" s="11" t="s">
        <v>41</v>
      </c>
      <c r="P2" s="11" t="s">
        <v>49</v>
      </c>
      <c r="Q2" s="10" t="s">
        <v>50</v>
      </c>
      <c r="R2" s="12" t="s">
        <v>51</v>
      </c>
    </row>
    <row r="3" spans="1:18" s="22" customFormat="1" x14ac:dyDescent="0.25">
      <c r="A3" s="14" t="s">
        <v>52</v>
      </c>
      <c r="B3" s="18">
        <v>1</v>
      </c>
      <c r="C3" s="18">
        <v>172</v>
      </c>
      <c r="D3" s="18">
        <v>1</v>
      </c>
      <c r="E3" s="18">
        <v>2455</v>
      </c>
      <c r="F3" s="19">
        <v>1</v>
      </c>
      <c r="G3" s="18">
        <v>209</v>
      </c>
      <c r="H3" s="18">
        <v>1</v>
      </c>
      <c r="I3" s="18">
        <v>145</v>
      </c>
      <c r="J3" s="18">
        <v>1</v>
      </c>
      <c r="K3" s="18">
        <v>145</v>
      </c>
      <c r="L3" s="18">
        <v>1</v>
      </c>
      <c r="M3" s="18">
        <v>8</v>
      </c>
      <c r="N3" s="18">
        <v>1</v>
      </c>
      <c r="O3" s="18">
        <v>1521</v>
      </c>
      <c r="P3" s="18">
        <v>76</v>
      </c>
      <c r="Q3" s="20">
        <v>30</v>
      </c>
      <c r="R3" s="21">
        <v>1373</v>
      </c>
    </row>
    <row r="4" spans="1:18" x14ac:dyDescent="0.25">
      <c r="A4" s="13"/>
    </row>
    <row r="5" spans="1:18" ht="18.75" x14ac:dyDescent="0.3">
      <c r="A5" s="8" t="s">
        <v>35</v>
      </c>
      <c r="B5" s="9" t="s">
        <v>36</v>
      </c>
      <c r="C5" s="9"/>
      <c r="D5" s="9"/>
      <c r="E5" s="23" t="s">
        <v>53</v>
      </c>
    </row>
    <row r="6" spans="1:18" x14ac:dyDescent="0.25">
      <c r="B6" s="26" t="s">
        <v>37</v>
      </c>
      <c r="C6" s="26"/>
      <c r="D6" s="26"/>
      <c r="E6" s="26" t="s">
        <v>38</v>
      </c>
      <c r="F6" s="26"/>
      <c r="G6" s="26"/>
      <c r="H6" s="26"/>
    </row>
  </sheetData>
  <mergeCells count="3">
    <mergeCell ref="A1:O1"/>
    <mergeCell ref="B6:D6"/>
    <mergeCell ref="E6:H6"/>
  </mergeCells>
  <pageMargins left="0.118055555555556" right="0" top="0.74791666666666701" bottom="0.74791666666666701" header="0.511811023622047" footer="0.511811023622047"/>
  <pageSetup paperSize="9" scale="4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структурные подразделения</vt:lpstr>
      <vt:lpstr>технологии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0</cp:revision>
  <cp:lastPrinted>2024-09-24T07:16:58Z</cp:lastPrinted>
  <dcterms:created xsi:type="dcterms:W3CDTF">2006-09-16T00:00:00Z</dcterms:created>
  <dcterms:modified xsi:type="dcterms:W3CDTF">2024-10-04T07:06:11Z</dcterms:modified>
  <dc:language>ru-RU</dc:language>
</cp:coreProperties>
</file>